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00\ROČENKY MPSV\Ročenka 2024\"/>
    </mc:Choice>
  </mc:AlternateContent>
  <xr:revisionPtr revIDLastSave="0" documentId="13_ncr:1_{112C396A-FC75-4D89-9821-564B1674374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4.1" sheetId="1" r:id="rId1"/>
    <sheet name="14.2" sheetId="2" r:id="rId2"/>
  </sheets>
  <definedNames>
    <definedName name="_xlnm.Print_Area" localSheetId="0">'14.1'!$A$1:$J$26</definedName>
    <definedName name="_xlnm.Print_Area" localSheetId="1">'14.2'!$A$1:$J$24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D22" i="1"/>
  <c r="C22" i="1"/>
  <c r="B22" i="1"/>
  <c r="C22" i="2"/>
  <c r="D22" i="2"/>
  <c r="E22" i="2"/>
  <c r="F22" i="2"/>
  <c r="G22" i="2"/>
  <c r="H22" i="2"/>
  <c r="I22" i="2"/>
  <c r="J22" i="2"/>
  <c r="B22" i="2"/>
</calcChain>
</file>

<file path=xl/sharedStrings.xml><?xml version="1.0" encoding="utf-8"?>
<sst xmlns="http://schemas.openxmlformats.org/spreadsheetml/2006/main" count="67" uniqueCount="31">
  <si>
    <t>Celkem ČR</t>
  </si>
  <si>
    <t>Pramen: MPSV</t>
  </si>
  <si>
    <t>Trvalá adresa osoby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</si>
  <si>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</si>
  <si>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</si>
  <si>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</si>
  <si>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</si>
  <si>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</si>
  <si>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</si>
  <si>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</si>
  <si>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</si>
  <si>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</si>
  <si>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Vysočina</t>
  </si>
  <si>
    <t>Jihomoravský kraj</t>
  </si>
  <si>
    <t>Olomoucký kraj</t>
  </si>
  <si>
    <t>Moravskoslezský kraj</t>
  </si>
  <si>
    <t>Zlínský kraj</t>
  </si>
  <si>
    <t>Ostatní</t>
  </si>
  <si>
    <t>TP</t>
  </si>
  <si>
    <t>0 - 17 let</t>
  </si>
  <si>
    <t>18 - 64 let</t>
  </si>
  <si>
    <t>65 a více let</t>
  </si>
  <si>
    <t>ZTP</t>
  </si>
  <si>
    <t>ZTP/P</t>
  </si>
  <si>
    <t>Počet vydaných průkazů OZP podle stupně zdravotního postižení a věku</t>
  </si>
  <si>
    <t>Počet držitelů průkazů OZP* podle stupně zdravotního postižení a věku</t>
  </si>
  <si>
    <t>POČET DRŽITELŮ PRŮKAZŮ OSOBY SE ZDRAVOTNÍM POSTIŽENÍM V PROSINCI 2024</t>
  </si>
  <si>
    <t>POČET VYDANÝCH PRŮKAZŮ OSOBY SE ZDRAVOTNÍM POSTIŽENÍM V ROCE 2024</t>
  </si>
  <si>
    <t>* počet osob s průkazem platným alespoň jeden den v prosinci 2024 (údaje k 9. 5. 2025)</t>
  </si>
  <si>
    <t>Tabulka č. 14.2</t>
  </si>
  <si>
    <t>Tabulka č. 14.1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</si>
</sst>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i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3" fontId="2" fillId="0" borderId="3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3" fontId="1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showGridLines="0" zoomScaleNormal="100" zoomScaleSheetLayoutView="100" workbookViewId="0"/>
  </sheetViews>
  <sheetFormatPr defaultColWidth="8.85546875" defaultRowHeight="15" customHeight="1" x14ac:dyDescent="0.25"/>
  <cols>
    <col min="1" max="1" width="22.85546875" style="7" customWidth="1"/>
    <col min="2" max="10" width="12.42578125" style="7" customWidth="1"/>
    <col min="11" max="16384" width="8.85546875" style="7"/>
  </cols>
  <sheetData>
    <row r="1" spans="1:10" s="3" customFormat="1" ht="15" customHeight="1" x14ac:dyDescent="0.25">
      <c r="J1" s="4" t="s">
        <v>30</v>
      </c>
    </row>
    <row r="2" spans="1:10" s="5" customFormat="1" ht="30" customHeight="1" x14ac:dyDescent="0.25">
      <c r="A2" s="2" t="s">
        <v>26</v>
      </c>
    </row>
    <row r="3" spans="1:10" ht="15" customHeight="1" x14ac:dyDescent="0.25">
      <c r="A3" s="6"/>
    </row>
    <row r="4" spans="1:10" ht="15" customHeight="1" x14ac:dyDescent="0.25">
      <c r="A4" s="29" t="s">
        <v>2</v>
      </c>
      <c r="B4" s="26" t="s">
        <v>25</v>
      </c>
      <c r="C4" s="27"/>
      <c r="D4" s="27"/>
      <c r="E4" s="27"/>
      <c r="F4" s="27"/>
      <c r="G4" s="27"/>
      <c r="H4" s="27"/>
      <c r="I4" s="27"/>
      <c r="J4" s="28"/>
    </row>
    <row r="5" spans="1:10" ht="15" customHeight="1" x14ac:dyDescent="0.25">
      <c r="A5" s="30"/>
      <c r="B5" s="25" t="s">
        <v>18</v>
      </c>
      <c r="C5" s="25"/>
      <c r="D5" s="25"/>
      <c r="E5" s="25" t="s">
        <v>22</v>
      </c>
      <c r="F5" s="25"/>
      <c r="G5" s="25"/>
      <c r="H5" s="25" t="s">
        <v>23</v>
      </c>
      <c r="I5" s="25"/>
      <c r="J5" s="25"/>
    </row>
    <row r="6" spans="1:10" ht="15" customHeight="1" x14ac:dyDescent="0.25">
      <c r="A6" s="31"/>
      <c r="B6" s="1" t="s">
        <v>19</v>
      </c>
      <c r="C6" s="1" t="s">
        <v>20</v>
      </c>
      <c r="D6" s="1" t="s">
        <v>21</v>
      </c>
      <c r="E6" s="1" t="s">
        <v>19</v>
      </c>
      <c r="F6" s="1" t="s">
        <v>20</v>
      </c>
      <c r="G6" s="1" t="s">
        <v>21</v>
      </c>
      <c r="H6" s="1" t="s">
        <v>19</v>
      </c>
      <c r="I6" s="1" t="s">
        <v>20</v>
      </c>
      <c r="J6" s="1" t="s">
        <v>21</v>
      </c>
    </row>
    <row r="7" spans="1:10" ht="15" customHeight="1" x14ac:dyDescent="0.25">
      <c r="A7" s="8" t="s">
        <v>3</v>
      </c>
      <c r="B7" s="9">
        <v>78</v>
      </c>
      <c r="C7" s="9">
        <v>1724</v>
      </c>
      <c r="D7" s="9">
        <v>3834</v>
      </c>
      <c r="E7" s="9">
        <v>474</v>
      </c>
      <c r="F7" s="9">
        <v>4259</v>
      </c>
      <c r="G7" s="9">
        <v>16838</v>
      </c>
      <c r="H7" s="10">
        <v>720</v>
      </c>
      <c r="I7" s="9">
        <v>3168</v>
      </c>
      <c r="J7" s="9">
        <v>3448</v>
      </c>
    </row>
    <row r="8" spans="1:10" ht="15" customHeight="1" x14ac:dyDescent="0.25">
      <c r="A8" s="11" t="s">
        <v>4</v>
      </c>
      <c r="B8" s="12">
        <v>51</v>
      </c>
      <c r="C8" s="12">
        <v>1557</v>
      </c>
      <c r="D8" s="12">
        <v>2319</v>
      </c>
      <c r="E8" s="12">
        <v>700</v>
      </c>
      <c r="F8" s="12">
        <v>6111</v>
      </c>
      <c r="G8" s="12">
        <v>20513</v>
      </c>
      <c r="H8" s="12">
        <v>1195</v>
      </c>
      <c r="I8" s="12">
        <v>4872</v>
      </c>
      <c r="J8" s="12">
        <v>3712</v>
      </c>
    </row>
    <row r="9" spans="1:10" ht="15" customHeight="1" x14ac:dyDescent="0.25">
      <c r="A9" s="11" t="s">
        <v>5</v>
      </c>
      <c r="B9" s="12">
        <v>35</v>
      </c>
      <c r="C9" s="12">
        <v>905</v>
      </c>
      <c r="D9" s="12">
        <v>1186</v>
      </c>
      <c r="E9" s="12">
        <v>329</v>
      </c>
      <c r="F9" s="12">
        <v>3563</v>
      </c>
      <c r="G9" s="12">
        <v>10433</v>
      </c>
      <c r="H9" s="13">
        <v>467</v>
      </c>
      <c r="I9" s="12">
        <v>2377</v>
      </c>
      <c r="J9" s="12">
        <v>1417</v>
      </c>
    </row>
    <row r="10" spans="1:10" ht="15" customHeight="1" x14ac:dyDescent="0.25">
      <c r="A10" s="11" t="s">
        <v>6</v>
      </c>
      <c r="B10" s="12">
        <v>34</v>
      </c>
      <c r="C10" s="12">
        <v>936</v>
      </c>
      <c r="D10" s="12">
        <v>992</v>
      </c>
      <c r="E10" s="12">
        <v>462</v>
      </c>
      <c r="F10" s="12">
        <v>4058</v>
      </c>
      <c r="G10" s="12">
        <v>11267</v>
      </c>
      <c r="H10" s="13">
        <v>534</v>
      </c>
      <c r="I10" s="12">
        <v>2371</v>
      </c>
      <c r="J10" s="12">
        <v>1643</v>
      </c>
    </row>
    <row r="11" spans="1:10" ht="15" customHeight="1" x14ac:dyDescent="0.25">
      <c r="A11" s="11" t="s">
        <v>7</v>
      </c>
      <c r="B11" s="12">
        <v>15</v>
      </c>
      <c r="C11" s="12">
        <v>401</v>
      </c>
      <c r="D11" s="13">
        <v>427</v>
      </c>
      <c r="E11" s="12">
        <v>186</v>
      </c>
      <c r="F11" s="12">
        <v>1594</v>
      </c>
      <c r="G11" s="12">
        <v>3438</v>
      </c>
      <c r="H11" s="13">
        <v>314</v>
      </c>
      <c r="I11" s="12">
        <v>1247</v>
      </c>
      <c r="J11" s="12">
        <v>726</v>
      </c>
    </row>
    <row r="12" spans="1:10" ht="15" customHeight="1" x14ac:dyDescent="0.25">
      <c r="A12" s="11" t="s">
        <v>8</v>
      </c>
      <c r="B12" s="12">
        <v>82</v>
      </c>
      <c r="C12" s="12">
        <v>1778</v>
      </c>
      <c r="D12" s="12">
        <v>1793</v>
      </c>
      <c r="E12" s="12">
        <v>598</v>
      </c>
      <c r="F12" s="12">
        <v>5358</v>
      </c>
      <c r="G12" s="12">
        <v>13212</v>
      </c>
      <c r="H12" s="12">
        <v>925</v>
      </c>
      <c r="I12" s="12">
        <v>4086</v>
      </c>
      <c r="J12" s="12">
        <v>2444</v>
      </c>
    </row>
    <row r="13" spans="1:10" ht="15" customHeight="1" x14ac:dyDescent="0.25">
      <c r="A13" s="11" t="s">
        <v>9</v>
      </c>
      <c r="B13" s="12">
        <v>27</v>
      </c>
      <c r="C13" s="12">
        <v>820</v>
      </c>
      <c r="D13" s="13">
        <v>857</v>
      </c>
      <c r="E13" s="12">
        <v>314</v>
      </c>
      <c r="F13" s="12">
        <v>3466</v>
      </c>
      <c r="G13" s="12">
        <v>8950</v>
      </c>
      <c r="H13" s="13">
        <v>517</v>
      </c>
      <c r="I13" s="12">
        <v>2004</v>
      </c>
      <c r="J13" s="12">
        <v>1286</v>
      </c>
    </row>
    <row r="14" spans="1:10" ht="15" customHeight="1" x14ac:dyDescent="0.25">
      <c r="A14" s="11" t="s">
        <v>10</v>
      </c>
      <c r="B14" s="12">
        <v>20</v>
      </c>
      <c r="C14" s="12">
        <v>745</v>
      </c>
      <c r="D14" s="13">
        <v>861</v>
      </c>
      <c r="E14" s="12">
        <v>467</v>
      </c>
      <c r="F14" s="12">
        <v>3139</v>
      </c>
      <c r="G14" s="12">
        <v>11442</v>
      </c>
      <c r="H14" s="13">
        <v>536</v>
      </c>
      <c r="I14" s="12">
        <v>2297</v>
      </c>
      <c r="J14" s="12">
        <v>1773</v>
      </c>
    </row>
    <row r="15" spans="1:10" ht="15" customHeight="1" x14ac:dyDescent="0.25">
      <c r="A15" s="11" t="s">
        <v>11</v>
      </c>
      <c r="B15" s="12">
        <v>25</v>
      </c>
      <c r="C15" s="12">
        <v>833</v>
      </c>
      <c r="D15" s="12">
        <v>1071</v>
      </c>
      <c r="E15" s="12">
        <v>307</v>
      </c>
      <c r="F15" s="12">
        <v>2659</v>
      </c>
      <c r="G15" s="12">
        <v>9329</v>
      </c>
      <c r="H15" s="13">
        <v>466</v>
      </c>
      <c r="I15" s="12">
        <v>2265</v>
      </c>
      <c r="J15" s="12">
        <v>1451</v>
      </c>
    </row>
    <row r="16" spans="1:10" ht="15" customHeight="1" x14ac:dyDescent="0.25">
      <c r="A16" s="11" t="s">
        <v>12</v>
      </c>
      <c r="B16" s="12">
        <v>13</v>
      </c>
      <c r="C16" s="12">
        <v>779</v>
      </c>
      <c r="D16" s="13">
        <v>863</v>
      </c>
      <c r="E16" s="12">
        <v>247</v>
      </c>
      <c r="F16" s="12">
        <v>2765</v>
      </c>
      <c r="G16" s="12">
        <v>10050</v>
      </c>
      <c r="H16" s="13">
        <v>382</v>
      </c>
      <c r="I16" s="12">
        <v>2117</v>
      </c>
      <c r="J16" s="12">
        <v>1342</v>
      </c>
    </row>
    <row r="17" spans="1:12" ht="15" customHeight="1" x14ac:dyDescent="0.25">
      <c r="A17" s="11" t="s">
        <v>13</v>
      </c>
      <c r="B17" s="12">
        <v>92</v>
      </c>
      <c r="C17" s="12">
        <v>2534</v>
      </c>
      <c r="D17" s="12">
        <v>3577</v>
      </c>
      <c r="E17" s="12">
        <v>799</v>
      </c>
      <c r="F17" s="12">
        <v>6650</v>
      </c>
      <c r="G17" s="12">
        <v>24789</v>
      </c>
      <c r="H17" s="12">
        <v>1093</v>
      </c>
      <c r="I17" s="12">
        <v>4347</v>
      </c>
      <c r="J17" s="12">
        <v>4398</v>
      </c>
    </row>
    <row r="18" spans="1:12" ht="15" customHeight="1" x14ac:dyDescent="0.25">
      <c r="A18" s="11" t="s">
        <v>14</v>
      </c>
      <c r="B18" s="12">
        <v>43</v>
      </c>
      <c r="C18" s="12">
        <v>1078</v>
      </c>
      <c r="D18" s="12">
        <v>1302</v>
      </c>
      <c r="E18" s="12">
        <v>353</v>
      </c>
      <c r="F18" s="12">
        <v>3111</v>
      </c>
      <c r="G18" s="12">
        <v>10349</v>
      </c>
      <c r="H18" s="13">
        <v>510</v>
      </c>
      <c r="I18" s="12">
        <v>2515</v>
      </c>
      <c r="J18" s="12">
        <v>1504</v>
      </c>
    </row>
    <row r="19" spans="1:12" ht="15" customHeight="1" x14ac:dyDescent="0.25">
      <c r="A19" s="11" t="s">
        <v>15</v>
      </c>
      <c r="B19" s="12">
        <v>74</v>
      </c>
      <c r="C19" s="12">
        <v>1974</v>
      </c>
      <c r="D19" s="12">
        <v>2456</v>
      </c>
      <c r="E19" s="12">
        <v>579</v>
      </c>
      <c r="F19" s="12">
        <v>5378</v>
      </c>
      <c r="G19" s="12">
        <v>17502</v>
      </c>
      <c r="H19" s="12">
        <v>1063</v>
      </c>
      <c r="I19" s="12">
        <v>5322</v>
      </c>
      <c r="J19" s="12">
        <v>4543</v>
      </c>
    </row>
    <row r="20" spans="1:12" ht="15" customHeight="1" x14ac:dyDescent="0.25">
      <c r="A20" s="11" t="s">
        <v>16</v>
      </c>
      <c r="B20" s="12">
        <v>25</v>
      </c>
      <c r="C20" s="12">
        <v>861</v>
      </c>
      <c r="D20" s="13">
        <v>966</v>
      </c>
      <c r="E20" s="12">
        <v>311</v>
      </c>
      <c r="F20" s="12">
        <v>3384</v>
      </c>
      <c r="G20" s="12">
        <v>13798</v>
      </c>
      <c r="H20" s="13">
        <v>521</v>
      </c>
      <c r="I20" s="12">
        <v>2503</v>
      </c>
      <c r="J20" s="12">
        <v>2159</v>
      </c>
    </row>
    <row r="21" spans="1:12" ht="15" customHeight="1" x14ac:dyDescent="0.25">
      <c r="A21" s="14" t="s">
        <v>17</v>
      </c>
      <c r="B21" s="15">
        <v>1</v>
      </c>
      <c r="C21" s="15">
        <v>12</v>
      </c>
      <c r="D21" s="16">
        <v>4</v>
      </c>
      <c r="E21" s="15">
        <v>2</v>
      </c>
      <c r="F21" s="16">
        <v>22</v>
      </c>
      <c r="G21" s="16">
        <v>15</v>
      </c>
      <c r="H21" s="16">
        <v>2</v>
      </c>
      <c r="I21" s="16">
        <v>8</v>
      </c>
      <c r="J21" s="16">
        <v>3</v>
      </c>
    </row>
    <row r="22" spans="1:12" ht="15" customHeight="1" x14ac:dyDescent="0.25">
      <c r="A22" s="17" t="s">
        <v>0</v>
      </c>
      <c r="B22" s="18">
        <f>SUM(B7:B21)</f>
        <v>615</v>
      </c>
      <c r="C22" s="18">
        <f t="shared" ref="C22:J22" si="0">SUM(C7:C21)</f>
        <v>16937</v>
      </c>
      <c r="D22" s="18">
        <f t="shared" si="0"/>
        <v>22508</v>
      </c>
      <c r="E22" s="18">
        <f t="shared" si="0"/>
        <v>6128</v>
      </c>
      <c r="F22" s="18">
        <f t="shared" si="0"/>
        <v>55517</v>
      </c>
      <c r="G22" s="18">
        <f t="shared" si="0"/>
        <v>181925</v>
      </c>
      <c r="H22" s="18">
        <f t="shared" si="0"/>
        <v>9245</v>
      </c>
      <c r="I22" s="18">
        <f t="shared" si="0"/>
        <v>41499</v>
      </c>
      <c r="J22" s="18">
        <f t="shared" si="0"/>
        <v>31849</v>
      </c>
      <c r="K22" s="23"/>
    </row>
    <row r="23" spans="1:12" ht="15" customHeight="1" x14ac:dyDescent="0.25">
      <c r="A23" s="19"/>
      <c r="B23" s="19"/>
      <c r="C23" s="19"/>
      <c r="E23" s="20"/>
      <c r="L23" s="23"/>
    </row>
    <row r="24" spans="1:12" ht="15" customHeight="1" x14ac:dyDescent="0.25">
      <c r="A24" s="22" t="s">
        <v>1</v>
      </c>
    </row>
    <row r="25" spans="1:12" ht="15" customHeight="1" x14ac:dyDescent="0.25">
      <c r="A25" s="22"/>
    </row>
    <row r="26" spans="1:12" ht="15" customHeight="1" x14ac:dyDescent="0.25">
      <c r="A26" s="24" t="s">
        <v>28</v>
      </c>
      <c r="B26" s="20"/>
      <c r="C26" s="20"/>
      <c r="D26" s="20"/>
    </row>
    <row r="27" spans="1:12" ht="15" customHeight="1" x14ac:dyDescent="0.25">
      <c r="A27" s="20"/>
      <c r="B27" s="20"/>
      <c r="C27" s="20"/>
      <c r="D27" s="20"/>
    </row>
    <row r="28" spans="1:12" ht="15" customHeight="1" x14ac:dyDescent="0.25">
      <c r="A28" s="20"/>
      <c r="B28" s="20"/>
      <c r="C28" s="20"/>
      <c r="D28" s="20"/>
    </row>
    <row r="29" spans="1:12" ht="15" customHeight="1" x14ac:dyDescent="0.25">
      <c r="A29" s="20"/>
      <c r="B29" s="20"/>
      <c r="C29" s="20"/>
      <c r="D29" s="20"/>
    </row>
    <row r="30" spans="1:12" ht="15" customHeight="1" x14ac:dyDescent="0.25">
      <c r="A30" s="20"/>
      <c r="B30" s="20"/>
      <c r="C30" s="20"/>
      <c r="D30" s="20"/>
    </row>
  </sheetData>
  <mergeCells count="5">
    <mergeCell ref="H5:J5"/>
    <mergeCell ref="B4:J4"/>
    <mergeCell ref="A4:A6"/>
    <mergeCell ref="B5:D5"/>
    <mergeCell ref="E5:G5"/>
  </mergeCells>
  <pageMargins left="0.59055118110236227" right="0.59055118110236227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showGridLines="0" tabSelected="1" zoomScaleNormal="100" zoomScaleSheetLayoutView="100" workbookViewId="0">
      <selection activeCell="A2" sqref="A2"/>
    </sheetView>
  </sheetViews>
  <sheetFormatPr defaultColWidth="8.85546875" defaultRowHeight="15" customHeight="1" x14ac:dyDescent="0.25"/>
  <cols>
    <col min="1" max="1" width="22.85546875" style="7" customWidth="1"/>
    <col min="2" max="10" width="12.42578125" style="7" customWidth="1"/>
    <col min="11" max="16384" width="8.85546875" style="7"/>
  </cols>
  <sheetData>
    <row r="1" spans="1:10" s="3" customFormat="1" ht="15" customHeight="1" x14ac:dyDescent="0.25">
      <c r="J1" s="4" t="s">
        <v>29</v>
      </c>
    </row>
    <row r="2" spans="1:10" s="5" customFormat="1" ht="30" customHeight="1" x14ac:dyDescent="0.25">
      <c r="A2" s="2" t="s">
        <v>27</v>
      </c>
    </row>
    <row r="3" spans="1:10" ht="15" customHeight="1" x14ac:dyDescent="0.25">
      <c r="A3" s="6"/>
    </row>
    <row r="4" spans="1:10" ht="15" customHeight="1" x14ac:dyDescent="0.25">
      <c r="A4" s="29" t="s">
        <v>2</v>
      </c>
      <c r="B4" s="26" t="s">
        <v>24</v>
      </c>
      <c r="C4" s="27"/>
      <c r="D4" s="27"/>
      <c r="E4" s="27"/>
      <c r="F4" s="27"/>
      <c r="G4" s="27"/>
      <c r="H4" s="27"/>
      <c r="I4" s="27"/>
      <c r="J4" s="28"/>
    </row>
    <row r="5" spans="1:10" ht="15" customHeight="1" x14ac:dyDescent="0.25">
      <c r="A5" s="30"/>
      <c r="B5" s="25" t="s">
        <v>18</v>
      </c>
      <c r="C5" s="25"/>
      <c r="D5" s="25"/>
      <c r="E5" s="25" t="s">
        <v>22</v>
      </c>
      <c r="F5" s="25"/>
      <c r="G5" s="25"/>
      <c r="H5" s="25" t="s">
        <v>23</v>
      </c>
      <c r="I5" s="25"/>
      <c r="J5" s="25"/>
    </row>
    <row r="6" spans="1:10" ht="15" customHeight="1" x14ac:dyDescent="0.25">
      <c r="A6" s="31"/>
      <c r="B6" s="1" t="s">
        <v>19</v>
      </c>
      <c r="C6" s="1" t="s">
        <v>20</v>
      </c>
      <c r="D6" s="1" t="s">
        <v>21</v>
      </c>
      <c r="E6" s="1" t="s">
        <v>19</v>
      </c>
      <c r="F6" s="1" t="s">
        <v>20</v>
      </c>
      <c r="G6" s="1" t="s">
        <v>21</v>
      </c>
      <c r="H6" s="1" t="s">
        <v>19</v>
      </c>
      <c r="I6" s="1" t="s">
        <v>20</v>
      </c>
      <c r="J6" s="1" t="s">
        <v>21</v>
      </c>
    </row>
    <row r="7" spans="1:10" ht="15" customHeight="1" x14ac:dyDescent="0.25">
      <c r="A7" s="8" t="s">
        <v>3</v>
      </c>
      <c r="B7" s="9">
        <v>40</v>
      </c>
      <c r="C7" s="9">
        <v>234</v>
      </c>
      <c r="D7" s="9">
        <v>352</v>
      </c>
      <c r="E7" s="9">
        <v>203</v>
      </c>
      <c r="F7" s="9">
        <v>587</v>
      </c>
      <c r="G7" s="9">
        <v>1350</v>
      </c>
      <c r="H7" s="10">
        <v>223</v>
      </c>
      <c r="I7" s="9">
        <v>193</v>
      </c>
      <c r="J7" s="9">
        <v>183</v>
      </c>
    </row>
    <row r="8" spans="1:10" ht="15" customHeight="1" x14ac:dyDescent="0.25">
      <c r="A8" s="11" t="s">
        <v>4</v>
      </c>
      <c r="B8" s="12">
        <v>15</v>
      </c>
      <c r="C8" s="12">
        <v>238</v>
      </c>
      <c r="D8" s="12">
        <v>157</v>
      </c>
      <c r="E8" s="12">
        <v>335</v>
      </c>
      <c r="F8" s="12">
        <v>1199</v>
      </c>
      <c r="G8" s="12">
        <v>2251</v>
      </c>
      <c r="H8" s="12">
        <v>412</v>
      </c>
      <c r="I8" s="12">
        <v>299</v>
      </c>
      <c r="J8" s="12">
        <v>260</v>
      </c>
    </row>
    <row r="9" spans="1:10" ht="15" customHeight="1" x14ac:dyDescent="0.25">
      <c r="A9" s="11" t="s">
        <v>5</v>
      </c>
      <c r="B9" s="12">
        <v>16</v>
      </c>
      <c r="C9" s="12">
        <v>152</v>
      </c>
      <c r="D9" s="13">
        <v>118</v>
      </c>
      <c r="E9" s="12">
        <v>154</v>
      </c>
      <c r="F9" s="12">
        <v>669</v>
      </c>
      <c r="G9" s="12">
        <v>1190</v>
      </c>
      <c r="H9" s="13">
        <v>144</v>
      </c>
      <c r="I9" s="12">
        <v>139</v>
      </c>
      <c r="J9" s="12">
        <v>144</v>
      </c>
    </row>
    <row r="10" spans="1:10" ht="15" customHeight="1" x14ac:dyDescent="0.25">
      <c r="A10" s="11" t="s">
        <v>6</v>
      </c>
      <c r="B10" s="12">
        <v>15</v>
      </c>
      <c r="C10" s="12">
        <v>175</v>
      </c>
      <c r="D10" s="13">
        <v>100</v>
      </c>
      <c r="E10" s="12">
        <v>191</v>
      </c>
      <c r="F10" s="12">
        <v>777</v>
      </c>
      <c r="G10" s="12">
        <v>1409</v>
      </c>
      <c r="H10" s="13">
        <v>173</v>
      </c>
      <c r="I10" s="12">
        <v>137</v>
      </c>
      <c r="J10" s="12">
        <v>115</v>
      </c>
    </row>
    <row r="11" spans="1:10" ht="15" customHeight="1" x14ac:dyDescent="0.25">
      <c r="A11" s="11" t="s">
        <v>7</v>
      </c>
      <c r="B11" s="12">
        <v>7</v>
      </c>
      <c r="C11" s="12">
        <v>63</v>
      </c>
      <c r="D11" s="13">
        <v>31</v>
      </c>
      <c r="E11" s="12">
        <v>116</v>
      </c>
      <c r="F11" s="12">
        <v>368</v>
      </c>
      <c r="G11" s="12">
        <v>584</v>
      </c>
      <c r="H11" s="13">
        <v>121</v>
      </c>
      <c r="I11" s="12">
        <v>88</v>
      </c>
      <c r="J11" s="13">
        <v>95</v>
      </c>
    </row>
    <row r="12" spans="1:10" ht="15" customHeight="1" x14ac:dyDescent="0.25">
      <c r="A12" s="11" t="s">
        <v>8</v>
      </c>
      <c r="B12" s="12">
        <v>39</v>
      </c>
      <c r="C12" s="12">
        <v>272</v>
      </c>
      <c r="D12" s="13">
        <v>149</v>
      </c>
      <c r="E12" s="12">
        <v>274</v>
      </c>
      <c r="F12" s="12">
        <v>1046</v>
      </c>
      <c r="G12" s="12">
        <v>1609</v>
      </c>
      <c r="H12" s="12">
        <v>331</v>
      </c>
      <c r="I12" s="12">
        <v>388</v>
      </c>
      <c r="J12" s="12">
        <v>234</v>
      </c>
    </row>
    <row r="13" spans="1:10" ht="15" customHeight="1" x14ac:dyDescent="0.25">
      <c r="A13" s="11" t="s">
        <v>9</v>
      </c>
      <c r="B13" s="12">
        <v>13</v>
      </c>
      <c r="C13" s="12">
        <v>110</v>
      </c>
      <c r="D13" s="13">
        <v>84</v>
      </c>
      <c r="E13" s="12">
        <v>142</v>
      </c>
      <c r="F13" s="12">
        <v>562</v>
      </c>
      <c r="G13" s="12">
        <v>1041</v>
      </c>
      <c r="H13" s="13">
        <v>179</v>
      </c>
      <c r="I13" s="12">
        <v>149</v>
      </c>
      <c r="J13" s="12">
        <v>103</v>
      </c>
    </row>
    <row r="14" spans="1:10" ht="15" customHeight="1" x14ac:dyDescent="0.25">
      <c r="A14" s="11" t="s">
        <v>10</v>
      </c>
      <c r="B14" s="12">
        <v>10</v>
      </c>
      <c r="C14" s="12">
        <v>141</v>
      </c>
      <c r="D14" s="13">
        <v>65</v>
      </c>
      <c r="E14" s="12">
        <v>219</v>
      </c>
      <c r="F14" s="12">
        <v>633</v>
      </c>
      <c r="G14" s="12">
        <v>1452</v>
      </c>
      <c r="H14" s="13">
        <v>195</v>
      </c>
      <c r="I14" s="12">
        <v>133</v>
      </c>
      <c r="J14" s="12">
        <v>102</v>
      </c>
    </row>
    <row r="15" spans="1:10" ht="15" customHeight="1" x14ac:dyDescent="0.25">
      <c r="A15" s="11" t="s">
        <v>11</v>
      </c>
      <c r="B15" s="12">
        <v>12</v>
      </c>
      <c r="C15" s="12">
        <v>113</v>
      </c>
      <c r="D15" s="13">
        <v>95</v>
      </c>
      <c r="E15" s="12">
        <v>130</v>
      </c>
      <c r="F15" s="12">
        <v>528</v>
      </c>
      <c r="G15" s="12">
        <v>1131</v>
      </c>
      <c r="H15" s="13">
        <v>162</v>
      </c>
      <c r="I15" s="12">
        <v>132</v>
      </c>
      <c r="J15" s="12">
        <v>106</v>
      </c>
    </row>
    <row r="16" spans="1:10" ht="15" customHeight="1" x14ac:dyDescent="0.25">
      <c r="A16" s="11" t="s">
        <v>12</v>
      </c>
      <c r="B16" s="12">
        <v>3</v>
      </c>
      <c r="C16" s="12">
        <v>106</v>
      </c>
      <c r="D16" s="13">
        <v>104</v>
      </c>
      <c r="E16" s="12">
        <v>101</v>
      </c>
      <c r="F16" s="12">
        <v>400</v>
      </c>
      <c r="G16" s="12">
        <v>1015</v>
      </c>
      <c r="H16" s="13">
        <v>127</v>
      </c>
      <c r="I16" s="12">
        <v>120</v>
      </c>
      <c r="J16" s="12">
        <v>114</v>
      </c>
    </row>
    <row r="17" spans="1:10" ht="15" customHeight="1" x14ac:dyDescent="0.25">
      <c r="A17" s="11" t="s">
        <v>13</v>
      </c>
      <c r="B17" s="12">
        <v>28</v>
      </c>
      <c r="C17" s="12">
        <v>368</v>
      </c>
      <c r="D17" s="12">
        <v>341</v>
      </c>
      <c r="E17" s="12">
        <v>322</v>
      </c>
      <c r="F17" s="12">
        <v>1079</v>
      </c>
      <c r="G17" s="12">
        <v>2408</v>
      </c>
      <c r="H17" s="12">
        <v>349</v>
      </c>
      <c r="I17" s="12">
        <v>261</v>
      </c>
      <c r="J17" s="12">
        <v>270</v>
      </c>
    </row>
    <row r="18" spans="1:10" ht="15" customHeight="1" x14ac:dyDescent="0.25">
      <c r="A18" s="11" t="s">
        <v>14</v>
      </c>
      <c r="B18" s="12">
        <v>19</v>
      </c>
      <c r="C18" s="12">
        <v>143</v>
      </c>
      <c r="D18" s="13">
        <v>116</v>
      </c>
      <c r="E18" s="12">
        <v>167</v>
      </c>
      <c r="F18" s="12">
        <v>549</v>
      </c>
      <c r="G18" s="12">
        <v>1166</v>
      </c>
      <c r="H18" s="13">
        <v>194</v>
      </c>
      <c r="I18" s="12">
        <v>115</v>
      </c>
      <c r="J18" s="12">
        <v>86</v>
      </c>
    </row>
    <row r="19" spans="1:10" ht="15" customHeight="1" x14ac:dyDescent="0.25">
      <c r="A19" s="11" t="s">
        <v>15</v>
      </c>
      <c r="B19" s="12">
        <v>38</v>
      </c>
      <c r="C19" s="12">
        <v>324</v>
      </c>
      <c r="D19" s="12">
        <v>258</v>
      </c>
      <c r="E19" s="12">
        <v>278</v>
      </c>
      <c r="F19" s="12">
        <v>996</v>
      </c>
      <c r="G19" s="12">
        <v>1950</v>
      </c>
      <c r="H19" s="12">
        <v>395</v>
      </c>
      <c r="I19" s="12">
        <v>283</v>
      </c>
      <c r="J19" s="12">
        <v>301</v>
      </c>
    </row>
    <row r="20" spans="1:10" ht="15" customHeight="1" x14ac:dyDescent="0.25">
      <c r="A20" s="11" t="s">
        <v>16</v>
      </c>
      <c r="B20" s="12">
        <v>10</v>
      </c>
      <c r="C20" s="12">
        <v>119</v>
      </c>
      <c r="D20" s="13">
        <v>99</v>
      </c>
      <c r="E20" s="12">
        <v>129</v>
      </c>
      <c r="F20" s="12">
        <v>578</v>
      </c>
      <c r="G20" s="12">
        <v>1470</v>
      </c>
      <c r="H20" s="13">
        <v>173</v>
      </c>
      <c r="I20" s="12">
        <v>138</v>
      </c>
      <c r="J20" s="12">
        <v>204</v>
      </c>
    </row>
    <row r="21" spans="1:10" ht="15" customHeight="1" x14ac:dyDescent="0.25">
      <c r="A21" s="14" t="s">
        <v>17</v>
      </c>
      <c r="B21" s="15">
        <v>1</v>
      </c>
      <c r="C21" s="15">
        <v>2</v>
      </c>
      <c r="D21" s="16">
        <v>2</v>
      </c>
      <c r="E21" s="15">
        <v>0</v>
      </c>
      <c r="F21" s="16">
        <v>3</v>
      </c>
      <c r="G21" s="16">
        <v>2</v>
      </c>
      <c r="H21" s="16">
        <v>2</v>
      </c>
      <c r="I21" s="16">
        <v>0</v>
      </c>
      <c r="J21" s="16">
        <v>0</v>
      </c>
    </row>
    <row r="22" spans="1:10" ht="15" customHeight="1" x14ac:dyDescent="0.25">
      <c r="A22" s="17" t="s">
        <v>0</v>
      </c>
      <c r="B22" s="18">
        <f>SUM(B7:B21)</f>
        <v>266</v>
      </c>
      <c r="C22" s="18">
        <f t="shared" ref="C22:J22" si="0">SUM(C7:C21)</f>
        <v>2560</v>
      </c>
      <c r="D22" s="18">
        <f t="shared" si="0"/>
        <v>2071</v>
      </c>
      <c r="E22" s="18">
        <f t="shared" si="0"/>
        <v>2761</v>
      </c>
      <c r="F22" s="18">
        <f t="shared" si="0"/>
        <v>9974</v>
      </c>
      <c r="G22" s="18">
        <f t="shared" si="0"/>
        <v>20028</v>
      </c>
      <c r="H22" s="18">
        <f t="shared" si="0"/>
        <v>3180</v>
      </c>
      <c r="I22" s="18">
        <f t="shared" si="0"/>
        <v>2575</v>
      </c>
      <c r="J22" s="18">
        <f t="shared" si="0"/>
        <v>2317</v>
      </c>
    </row>
    <row r="23" spans="1:10" ht="15" customHeight="1" x14ac:dyDescent="0.25">
      <c r="A23" s="19"/>
      <c r="B23" s="19"/>
      <c r="C23" s="19"/>
      <c r="E23" s="20"/>
    </row>
    <row r="24" spans="1:10" ht="15" customHeight="1" x14ac:dyDescent="0.25">
      <c r="A24" s="22" t="s">
        <v>1</v>
      </c>
      <c r="B24" s="21"/>
      <c r="C24" s="21"/>
      <c r="D24" s="21"/>
      <c r="E24" s="21"/>
      <c r="F24" s="21"/>
      <c r="G24" s="21"/>
      <c r="H24" s="21"/>
      <c r="I24" s="21"/>
      <c r="J24" s="21"/>
    </row>
    <row r="25" spans="1:10" ht="15" customHeight="1" x14ac:dyDescent="0.25">
      <c r="A25" s="20"/>
      <c r="B25" s="20"/>
      <c r="C25" s="20"/>
      <c r="D25" s="20"/>
    </row>
    <row r="26" spans="1:10" ht="15" customHeight="1" x14ac:dyDescent="0.25">
      <c r="A26" s="20"/>
      <c r="B26" s="20"/>
      <c r="C26" s="20"/>
      <c r="D26" s="20"/>
    </row>
    <row r="27" spans="1:10" ht="15" customHeight="1" x14ac:dyDescent="0.25">
      <c r="A27" s="20"/>
      <c r="B27" s="20"/>
      <c r="C27" s="20"/>
      <c r="D27" s="20"/>
    </row>
    <row r="28" spans="1:10" ht="15" customHeight="1" x14ac:dyDescent="0.25">
      <c r="A28" s="20"/>
      <c r="B28" s="20"/>
      <c r="C28" s="20"/>
      <c r="D28" s="20"/>
    </row>
  </sheetData>
  <mergeCells count="5">
    <mergeCell ref="A4:A6"/>
    <mergeCell ref="B4:J4"/>
    <mergeCell ref="B5:D5"/>
    <mergeCell ref="E5:G5"/>
    <mergeCell ref="H5:J5"/>
  </mergeCells>
  <pageMargins left="0.59055118110236227" right="0.59055118110236227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14.1</vt:lpstr>
      <vt:lpstr>14.2</vt:lpstr>
      <vt:lpstr>'14.1'!Oblast_tisku</vt:lpstr>
      <vt:lpstr>'14.2'!Oblast_tisku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Král Aleš Ing. (MPSV)</dc:creator>
  <cp:lastModifiedBy>Král Aleš Ing. (MPSV)</cp:lastModifiedBy>
  <cp:lastPrinted>2023-10-02T11:09:33Z</cp:lastPrinted>
  <dcterms:created xsi:type="dcterms:W3CDTF">2018-08-27T08:01:42Z</dcterms:created>
  <dcterms:modified xsi:type="dcterms:W3CDTF">2025-05-26T12:24:09Z</dcterms:modified>
</cp:coreProperties>
</file>